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cuments\Partneriba\Strategija_2023_2027\"/>
    </mc:Choice>
  </mc:AlternateContent>
  <xr:revisionPtr revIDLastSave="0" documentId="8_{96CD9539-7C29-4B47-B2E1-AF4FF2F64C2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.1" sheetId="1" r:id="rId1"/>
    <sheet name="C.2" sheetId="2" r:id="rId2"/>
  </sheets>
  <externalReferences>
    <externalReference r:id="rId3"/>
  </externalReferences>
  <definedNames>
    <definedName name="unit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8" i="2" l="1"/>
  <c r="I68" i="2"/>
  <c r="I32" i="2" s="1"/>
  <c r="H68" i="2"/>
  <c r="G68" i="2"/>
  <c r="F68" i="2"/>
  <c r="E68" i="2"/>
  <c r="J59" i="2"/>
  <c r="I59" i="2"/>
  <c r="H59" i="2"/>
  <c r="G59" i="2"/>
  <c r="F59" i="2"/>
  <c r="E59" i="2"/>
  <c r="J33" i="2"/>
  <c r="I33" i="2"/>
  <c r="H33" i="2"/>
  <c r="H32" i="2" s="1"/>
  <c r="G33" i="2"/>
  <c r="F33" i="2"/>
  <c r="E33" i="2"/>
  <c r="E32" i="2" s="1"/>
  <c r="J32" i="2"/>
  <c r="F32" i="2"/>
  <c r="J26" i="2"/>
  <c r="I26" i="2"/>
  <c r="H26" i="2"/>
  <c r="G26" i="2"/>
  <c r="F26" i="2"/>
  <c r="E26" i="2"/>
  <c r="J19" i="2"/>
  <c r="I19" i="2"/>
  <c r="H19" i="2"/>
  <c r="G19" i="2"/>
  <c r="F19" i="2"/>
  <c r="E19" i="2"/>
  <c r="J11" i="2"/>
  <c r="I11" i="2"/>
  <c r="H11" i="2"/>
  <c r="H10" i="2" s="1"/>
  <c r="G11" i="2"/>
  <c r="G10" i="2" s="1"/>
  <c r="F11" i="2"/>
  <c r="E11" i="2"/>
  <c r="J10" i="2"/>
  <c r="I10" i="2"/>
  <c r="F10" i="2"/>
  <c r="E10" i="2"/>
  <c r="E7" i="2"/>
  <c r="I7" i="2" s="1"/>
  <c r="D4" i="2"/>
  <c r="D2" i="2"/>
  <c r="J24" i="1"/>
  <c r="I24" i="1"/>
  <c r="H24" i="1"/>
  <c r="G24" i="1"/>
  <c r="F24" i="1"/>
  <c r="E24" i="1"/>
  <c r="J19" i="1"/>
  <c r="I19" i="1"/>
  <c r="H19" i="1"/>
  <c r="G19" i="1"/>
  <c r="F19" i="1"/>
  <c r="E19" i="1"/>
  <c r="J14" i="1"/>
  <c r="J25" i="1" s="1"/>
  <c r="I14" i="1"/>
  <c r="H14" i="1"/>
  <c r="G14" i="1"/>
  <c r="G25" i="1" s="1"/>
  <c r="F14" i="1"/>
  <c r="F25" i="1" s="1"/>
  <c r="E14" i="1"/>
  <c r="F9" i="1"/>
  <c r="G9" i="1" s="1"/>
  <c r="H9" i="1" s="1"/>
  <c r="I9" i="1" s="1"/>
  <c r="J9" i="1" s="1"/>
  <c r="G32" i="2" l="1"/>
  <c r="E76" i="2"/>
  <c r="F9" i="2" s="1"/>
  <c r="F76" i="2" s="1"/>
  <c r="G9" i="2" s="1"/>
  <c r="G76" i="2" s="1"/>
  <c r="H9" i="2" s="1"/>
  <c r="H76" i="2" s="1"/>
  <c r="I9" i="2" s="1"/>
  <c r="I76" i="2" s="1"/>
  <c r="J9" i="2" s="1"/>
  <c r="J76" i="2" s="1"/>
  <c r="H25" i="1"/>
  <c r="E25" i="1"/>
  <c r="I25" i="1"/>
  <c r="G7" i="2"/>
  <c r="J7" i="2"/>
  <c r="H7" i="2"/>
  <c r="F7" i="2"/>
</calcChain>
</file>

<file path=xl/sharedStrings.xml><?xml version="1.0" encoding="utf-8"?>
<sst xmlns="http://schemas.openxmlformats.org/spreadsheetml/2006/main" count="423" uniqueCount="76">
  <si>
    <t>C. FINANŠU INFORMĀCIJA  (aizpilda, ja uz atbalstu saimnieciskās darbības attīstībai pretendē komersants, zemnieku vai zvejnieku saimniecība vai fiziska persona)</t>
  </si>
  <si>
    <t>C.1. Ražošanas apjoms (sākot ar pēdējo noslēgto gadu un beidzot ar gadu pēc projekta īstenošanas)*</t>
  </si>
  <si>
    <t xml:space="preserve">Pēdējais noslēgtais gads </t>
  </si>
  <si>
    <t>Gads pēc projekta īstenošanas</t>
  </si>
  <si>
    <t>* Ja pretendents ir juridiska vai fiziska persona, kas plāno veikt saimniecisku darbību, tad ražošanas apjoma aprēķins jāiesniedz vismaz par diviem aizpildītiem gadiem pēc projekta īstenošanas.</t>
  </si>
  <si>
    <t>Nr.</t>
  </si>
  <si>
    <t xml:space="preserve">Produkcija vai pakalpojuma veids </t>
  </si>
  <si>
    <t>Mērvienība</t>
  </si>
  <si>
    <t>Gads</t>
  </si>
  <si>
    <t>krājumi atlikumā</t>
  </si>
  <si>
    <t>saražots</t>
  </si>
  <si>
    <t>realizēts</t>
  </si>
  <si>
    <t>Cena bez PVN</t>
  </si>
  <si>
    <t>EUR/</t>
  </si>
  <si>
    <t xml:space="preserve">Realizēts kopā </t>
  </si>
  <si>
    <t>EUR</t>
  </si>
  <si>
    <t>Neto apgrozījums</t>
  </si>
  <si>
    <t>Pēdējais noslēgtais gads</t>
  </si>
  <si>
    <t>Projekta iesniegšanas gads</t>
  </si>
  <si>
    <t>Mērvienība: EUR</t>
  </si>
  <si>
    <t>Naudas atlikums perioda sākumā</t>
  </si>
  <si>
    <t xml:space="preserve">Ienākošā naudas plūsma KOPĀ </t>
  </si>
  <si>
    <t xml:space="preserve">I. Pamatdarbības naudas plūsma </t>
  </si>
  <si>
    <t>Ieņēmumi no preču pārdošanas un pakalpojumu sniegšanas sadalījumā pa galvenajiem darbības veidiem</t>
  </si>
  <si>
    <t xml:space="preserve"> -</t>
  </si>
  <si>
    <t xml:space="preserve">Ieņēmumi no preču pārdošanas un pakalpojumu sniegšanas sadalījumā pa galvenajiem darbības veidiem </t>
  </si>
  <si>
    <t xml:space="preserve">Saņemtais PVN no pārdošanas /realizācijas  </t>
  </si>
  <si>
    <t xml:space="preserve">Pārējie uzņēmuma pamatdarbības ieņēmumi </t>
  </si>
  <si>
    <t xml:space="preserve">Ārkārtas ieņēmumi </t>
  </si>
  <si>
    <t xml:space="preserve">II. Ieguldīšanas darbības naudas plūsma </t>
  </si>
  <si>
    <t xml:space="preserve">Ieņēmumi no pamatlīdzekļu un nemateriālo ieguldījumu pārdošanas </t>
  </si>
  <si>
    <t xml:space="preserve">Saņemtie procenti </t>
  </si>
  <si>
    <t>Saņemtās dividendes</t>
  </si>
  <si>
    <t xml:space="preserve">Citi ieņēmumi no ieguldīšanas darbības </t>
  </si>
  <si>
    <t>Saņemtais PVN no ieguldīšanas naudas plūsmas</t>
  </si>
  <si>
    <t>III. Finansēšanas darbības naudas plūsma</t>
  </si>
  <si>
    <t>Saņemti aizņēmumi (kredīti)</t>
  </si>
  <si>
    <t xml:space="preserve">Eiropas Jūrlietu un zivsaimniecības fonda (EJZF) finansējums </t>
  </si>
  <si>
    <t>Cits Eiropas Savienības un valsts atbalsts (norādīt veidu):</t>
  </si>
  <si>
    <t>Izejošā naudas plūsma KOPĀ</t>
  </si>
  <si>
    <t xml:space="preserve">Maksājumi piegādātājiem </t>
  </si>
  <si>
    <t>Izdevumi izejvielai (norādīt veidu)</t>
  </si>
  <si>
    <t>-</t>
  </si>
  <si>
    <t>Izdevumi zemes, ēku un iekārtu nomai</t>
  </si>
  <si>
    <t xml:space="preserve">Izdevumi komunāliem pakalpojumiem </t>
  </si>
  <si>
    <t>Izdevumi degvielai un smērvielām</t>
  </si>
  <si>
    <t>Izdevumi elektroenerģijai un kurināmajam</t>
  </si>
  <si>
    <t>Izdevumi pakalpojumu apmaksai</t>
  </si>
  <si>
    <t xml:space="preserve">Izdevumi remontam </t>
  </si>
  <si>
    <t xml:space="preserve">Izdevumi transportam </t>
  </si>
  <si>
    <t>Izdevumi apdrošināšanai un sertifikācijai</t>
  </si>
  <si>
    <t xml:space="preserve">Administrācijas izdevumi </t>
  </si>
  <si>
    <t>Pārējie uzņēmuma pamatdarbības izdevumi</t>
  </si>
  <si>
    <t>Samaksāts PVN (priekšnodoklis) piegādātājiem preču/ pakalpojumu iepirkumiem pārskata periodā</t>
  </si>
  <si>
    <t xml:space="preserve">Izdevumi darba algas maksājumiem </t>
  </si>
  <si>
    <t xml:space="preserve">Izdevumi sociālās apdrošināšanas maksājumiem </t>
  </si>
  <si>
    <t xml:space="preserve">Samaksāts uzņēmuma ienākuma nodoklis </t>
  </si>
  <si>
    <t xml:space="preserve">Samaksāts nekustama īpašuma nodoklis </t>
  </si>
  <si>
    <t xml:space="preserve">Samaksātie pārējie nodokļi un nodevas </t>
  </si>
  <si>
    <t xml:space="preserve">Projekta izmaksu pozīcijas </t>
  </si>
  <si>
    <t xml:space="preserve">Izmaksu pozīcijas bez PVN </t>
  </si>
  <si>
    <t>PVN (priekšnodoklis) par projekta pasākumiem kopā</t>
  </si>
  <si>
    <t xml:space="preserve">Ārkārtas izdevumi </t>
  </si>
  <si>
    <t>Izdevumi nekustamo īpašumu, iekārtu, nemateriālo un citu ilgtermiņa ieguldījumiem</t>
  </si>
  <si>
    <t xml:space="preserve">Izsniegtie aizdevumi citām personām </t>
  </si>
  <si>
    <t xml:space="preserve">Citi izdevumi ieguldīšanas darbībai </t>
  </si>
  <si>
    <t>Samaksāts PVN (priekšnodoklis) par pamatlīdzekļu un nemateriālo līdzekļu iegādi</t>
  </si>
  <si>
    <t xml:space="preserve">Izdevumi aizdevumu atmaksāšanai </t>
  </si>
  <si>
    <t>Samaksātie kredītprocenti par aizdevumiem</t>
  </si>
  <si>
    <t>Izdevumi nomātā pamatlīdzekļu izpirkumiem</t>
  </si>
  <si>
    <t xml:space="preserve">Izdevumi līzinga procentu maksājumiem </t>
  </si>
  <si>
    <t xml:space="preserve">Izmaksātās dividendes </t>
  </si>
  <si>
    <t xml:space="preserve">PVN maksājums budžetā (uz attiecīga gada beigām) </t>
  </si>
  <si>
    <t>Naudas līdzekļu atlikums perioda beigās (1 + 2 – 23)</t>
  </si>
  <si>
    <t xml:space="preserve">Naudas plūsmas pārskats pa gadiem </t>
  </si>
  <si>
    <t xml:space="preserve"> Naudas plūsmas pārskats pa gadiem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</si>
</sst>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;\-"/>
    <numFmt numFmtId="165" formatCode="#,##0.00;[Red]\(#,##0.00\);\-"/>
  </numFmts>
  <fonts count="14" x14ac:knownFonts="1"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  <charset val="186"/>
    </font>
    <font>
      <sz val="11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1" fontId="3" fillId="0" borderId="4" xfId="1" applyNumberFormat="1" applyFont="1" applyBorder="1"/>
    <xf numFmtId="0" fontId="3" fillId="2" borderId="0" xfId="1" applyFont="1" applyFill="1"/>
    <xf numFmtId="0" fontId="3" fillId="0" borderId="0" xfId="1" applyFont="1"/>
    <xf numFmtId="0" fontId="6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/>
    </xf>
    <xf numFmtId="165" fontId="7" fillId="0" borderId="4" xfId="1" applyNumberFormat="1" applyFont="1" applyBorder="1" applyAlignment="1">
      <alignment horizontal="center"/>
    </xf>
    <xf numFmtId="0" fontId="8" fillId="4" borderId="4" xfId="0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1" fontId="5" fillId="6" borderId="4" xfId="0" applyNumberFormat="1" applyFont="1" applyFill="1" applyBorder="1" applyAlignment="1">
      <alignment horizontal="right" vertical="center"/>
    </xf>
    <xf numFmtId="0" fontId="0" fillId="7" borderId="4" xfId="0" applyFill="1" applyBorder="1"/>
    <xf numFmtId="0" fontId="11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right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right" vertical="center"/>
    </xf>
    <xf numFmtId="2" fontId="13" fillId="6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6" borderId="4" xfId="0" applyNumberFormat="1" applyFont="1" applyFill="1" applyBorder="1" applyAlignment="1">
      <alignment horizontal="center" vertical="center" wrapText="1"/>
    </xf>
    <xf numFmtId="2" fontId="13" fillId="4" borderId="4" xfId="0" applyNumberFormat="1" applyFont="1" applyFill="1" applyBorder="1" applyAlignment="1">
      <alignment horizontal="center" vertical="center" wrapText="1"/>
    </xf>
    <xf numFmtId="2" fontId="5" fillId="6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7" xfId="0" applyFont="1" applyBorder="1"/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" fillId="2" borderId="0" xfId="1" applyFont="1" applyFill="1" applyAlignment="1">
      <alignment horizontal="left" wrapText="1"/>
    </xf>
    <xf numFmtId="0" fontId="2" fillId="0" borderId="0" xfId="1" applyFont="1" applyAlignment="1">
      <alignment horizontal="left"/>
    </xf>
    <xf numFmtId="0" fontId="4" fillId="3" borderId="1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5" fillId="0" borderId="6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8" borderId="4" xfId="0" applyFont="1" applyFill="1" applyBorder="1" applyAlignment="1">
      <alignment vertical="center"/>
    </xf>
    <xf numFmtId="0" fontId="10" fillId="8" borderId="4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10" fillId="5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8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</cellXfs>
  <cellStyles count="2">
    <cellStyle name="Normal" xfId="0" builtinId="0"/>
    <cellStyle name="Normal_pieteikums_ura_06_08_2007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_Zivsaimniec&#299;bas%20un%20valsts%20atbalsta%20departaments\Visparigie\LEADER_pasakumi\2014-2020\Majas_lapa\43_02_pasakums\veidlapas\pieteikums_43_02_groz_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lapa"/>
      <sheetName val="B. Info par uzn"/>
      <sheetName val="A.Informācija par pretendentu "/>
      <sheetName val="B.Projekts"/>
      <sheetName val="C.1"/>
      <sheetName val="C.2"/>
      <sheetName val="D. Pavaddok-ti"/>
    </sheetNames>
    <sheetDataSet>
      <sheetData sheetId="0"/>
      <sheetData sheetId="1"/>
      <sheetData sheetId="2"/>
      <sheetData sheetId="3"/>
      <sheetData sheetId="4">
        <row r="3">
          <cell r="D3">
            <v>0</v>
          </cell>
        </row>
        <row r="4">
          <cell r="D4">
            <v>0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4" zoomScaleNormal="100" workbookViewId="0">
      <selection activeCell="L9" sqref="L9"/>
    </sheetView>
  </sheetViews>
  <sheetFormatPr defaultColWidth="9.140625" defaultRowHeight="15.75" x14ac:dyDescent="0.25"/>
  <cols>
    <col min="1" max="1" width="8" style="1" customWidth="1"/>
    <col min="2" max="2" width="14.85546875" style="1" customWidth="1"/>
    <col min="3" max="3" width="11.7109375" style="1" customWidth="1"/>
    <col min="4" max="4" width="15.5703125" style="1" customWidth="1"/>
    <col min="5" max="16384" width="9.140625" style="1"/>
  </cols>
  <sheetData>
    <row r="1" spans="1:10" ht="30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25">
      <c r="A3" s="40" t="s">
        <v>2</v>
      </c>
      <c r="B3" s="41"/>
      <c r="C3" s="42"/>
      <c r="D3" s="2">
        <v>0</v>
      </c>
      <c r="E3" s="3"/>
      <c r="F3" s="3"/>
      <c r="G3" s="3"/>
      <c r="H3" s="3"/>
      <c r="I3" s="3"/>
    </row>
    <row r="4" spans="1:10" x14ac:dyDescent="0.25">
      <c r="A4" s="40" t="s">
        <v>3</v>
      </c>
      <c r="B4" s="41"/>
      <c r="C4" s="42"/>
      <c r="D4" s="2">
        <v>0</v>
      </c>
      <c r="E4" s="3"/>
      <c r="F4" s="3"/>
      <c r="G4" s="3"/>
      <c r="H4" s="3"/>
      <c r="I4" s="3"/>
    </row>
    <row r="5" spans="1:10" x14ac:dyDescent="0.25">
      <c r="A5" s="43"/>
      <c r="B5" s="43"/>
      <c r="C5" s="43"/>
      <c r="D5" s="4"/>
      <c r="E5" s="3"/>
      <c r="F5" s="3"/>
      <c r="G5" s="3"/>
      <c r="H5" s="3"/>
      <c r="I5" s="3"/>
    </row>
    <row r="6" spans="1:10" ht="30" customHeight="1" x14ac:dyDescent="0.25">
      <c r="A6" s="44" t="s">
        <v>4</v>
      </c>
      <c r="B6" s="44"/>
      <c r="C6" s="44"/>
      <c r="D6" s="44"/>
      <c r="E6" s="44"/>
      <c r="F6" s="44"/>
      <c r="G6" s="44"/>
      <c r="H6" s="44"/>
      <c r="I6" s="44"/>
      <c r="J6" s="44"/>
    </row>
    <row r="8" spans="1:10" x14ac:dyDescent="0.25">
      <c r="A8" s="45" t="s">
        <v>5</v>
      </c>
      <c r="B8" s="46" t="s">
        <v>6</v>
      </c>
      <c r="C8" s="47"/>
      <c r="D8" s="45" t="s">
        <v>7</v>
      </c>
      <c r="E8" s="45" t="s">
        <v>8</v>
      </c>
      <c r="F8" s="45"/>
      <c r="G8" s="45"/>
      <c r="H8" s="45"/>
      <c r="I8" s="45"/>
      <c r="J8" s="45"/>
    </row>
    <row r="9" spans="1:10" ht="21.75" customHeight="1" x14ac:dyDescent="0.25">
      <c r="A9" s="45"/>
      <c r="B9" s="46"/>
      <c r="C9" s="47"/>
      <c r="D9" s="45"/>
      <c r="E9" s="5">
        <v>0</v>
      </c>
      <c r="F9" s="6">
        <f>E9+1</f>
        <v>1</v>
      </c>
      <c r="G9" s="6">
        <f>F9+1</f>
        <v>2</v>
      </c>
      <c r="H9" s="6">
        <f>G9+1</f>
        <v>3</v>
      </c>
      <c r="I9" s="6">
        <f>H9+1</f>
        <v>4</v>
      </c>
      <c r="J9" s="6">
        <f>I9+1</f>
        <v>5</v>
      </c>
    </row>
    <row r="10" spans="1:10" ht="25.5" x14ac:dyDescent="0.25">
      <c r="A10" s="36">
        <v>1</v>
      </c>
      <c r="B10" s="36"/>
      <c r="C10" s="7" t="s">
        <v>9</v>
      </c>
      <c r="D10" s="8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x14ac:dyDescent="0.25">
      <c r="A11" s="36"/>
      <c r="B11" s="36"/>
      <c r="C11" s="7" t="s">
        <v>10</v>
      </c>
      <c r="D11" s="8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x14ac:dyDescent="0.25">
      <c r="A12" s="36"/>
      <c r="B12" s="36"/>
      <c r="C12" s="7" t="s">
        <v>11</v>
      </c>
      <c r="D12" s="8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x14ac:dyDescent="0.25">
      <c r="A13" s="36"/>
      <c r="B13" s="36"/>
      <c r="C13" s="7" t="s">
        <v>12</v>
      </c>
      <c r="D13" s="8" t="s">
        <v>13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 x14ac:dyDescent="0.25">
      <c r="A14" s="34" t="s">
        <v>14</v>
      </c>
      <c r="B14" s="34"/>
      <c r="C14" s="34"/>
      <c r="D14" s="11" t="s">
        <v>15</v>
      </c>
      <c r="E14" s="12">
        <f t="shared" ref="E14:J14" si="0">E12*E13</f>
        <v>0</v>
      </c>
      <c r="F14" s="12">
        <f>F12*F13</f>
        <v>0</v>
      </c>
      <c r="G14" s="12">
        <f t="shared" si="0"/>
        <v>0</v>
      </c>
      <c r="H14" s="12">
        <f t="shared" si="0"/>
        <v>0</v>
      </c>
      <c r="I14" s="12">
        <f t="shared" si="0"/>
        <v>0</v>
      </c>
      <c r="J14" s="12">
        <f t="shared" si="0"/>
        <v>0</v>
      </c>
    </row>
    <row r="15" spans="1:10" ht="25.5" x14ac:dyDescent="0.25">
      <c r="A15" s="36">
        <v>2</v>
      </c>
      <c r="B15" s="36"/>
      <c r="C15" s="7" t="s">
        <v>9</v>
      </c>
      <c r="D15" s="8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x14ac:dyDescent="0.25">
      <c r="A16" s="36"/>
      <c r="B16" s="36"/>
      <c r="C16" s="7" t="s">
        <v>10</v>
      </c>
      <c r="D16" s="8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x14ac:dyDescent="0.25">
      <c r="A17" s="36"/>
      <c r="B17" s="36"/>
      <c r="C17" s="7" t="s">
        <v>11</v>
      </c>
      <c r="D17" s="8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x14ac:dyDescent="0.25">
      <c r="A18" s="36"/>
      <c r="B18" s="36"/>
      <c r="C18" s="7" t="s">
        <v>12</v>
      </c>
      <c r="D18" s="8" t="s">
        <v>13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</row>
    <row r="19" spans="1:10" x14ac:dyDescent="0.25">
      <c r="A19" s="34" t="s">
        <v>14</v>
      </c>
      <c r="B19" s="34"/>
      <c r="C19" s="34"/>
      <c r="D19" s="11" t="s">
        <v>15</v>
      </c>
      <c r="E19" s="12">
        <f t="shared" ref="E19:J19" si="1">E18*E17</f>
        <v>0</v>
      </c>
      <c r="F19" s="12">
        <f>F18*F17</f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</row>
    <row r="20" spans="1:10" ht="25.5" x14ac:dyDescent="0.25">
      <c r="A20" s="37">
        <v>3</v>
      </c>
      <c r="B20" s="37"/>
      <c r="C20" s="7" t="s">
        <v>9</v>
      </c>
      <c r="D20" s="8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0" x14ac:dyDescent="0.25">
      <c r="A21" s="37"/>
      <c r="B21" s="37"/>
      <c r="C21" s="7" t="s">
        <v>10</v>
      </c>
      <c r="D21" s="8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x14ac:dyDescent="0.25">
      <c r="A22" s="37"/>
      <c r="B22" s="37"/>
      <c r="C22" s="7" t="s">
        <v>11</v>
      </c>
      <c r="D22" s="8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  <row r="23" spans="1:10" x14ac:dyDescent="0.25">
      <c r="A23" s="37"/>
      <c r="B23" s="37"/>
      <c r="C23" s="7" t="s">
        <v>12</v>
      </c>
      <c r="D23" s="8" t="s">
        <v>13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</row>
    <row r="24" spans="1:10" x14ac:dyDescent="0.25">
      <c r="A24" s="34" t="s">
        <v>14</v>
      </c>
      <c r="B24" s="34"/>
      <c r="C24" s="34"/>
      <c r="D24" s="11" t="s">
        <v>15</v>
      </c>
      <c r="E24" s="12">
        <f t="shared" ref="E24:J24" si="2">E23*E22</f>
        <v>0</v>
      </c>
      <c r="F24" s="12">
        <f t="shared" si="2"/>
        <v>0</v>
      </c>
      <c r="G24" s="12">
        <f t="shared" si="2"/>
        <v>0</v>
      </c>
      <c r="H24" s="12">
        <f t="shared" si="2"/>
        <v>0</v>
      </c>
      <c r="I24" s="12">
        <f t="shared" si="2"/>
        <v>0</v>
      </c>
      <c r="J24" s="12">
        <f t="shared" si="2"/>
        <v>0</v>
      </c>
    </row>
    <row r="25" spans="1:10" x14ac:dyDescent="0.25">
      <c r="A25" s="35" t="s">
        <v>16</v>
      </c>
      <c r="B25" s="35"/>
      <c r="C25" s="35"/>
      <c r="D25" s="11" t="s">
        <v>15</v>
      </c>
      <c r="E25" s="12">
        <f t="shared" ref="E25:J25" si="3">ROUND(E14+E19+E24,0)</f>
        <v>0</v>
      </c>
      <c r="F25" s="12">
        <f t="shared" si="3"/>
        <v>0</v>
      </c>
      <c r="G25" s="12">
        <f t="shared" si="3"/>
        <v>0</v>
      </c>
      <c r="H25" s="12">
        <f t="shared" si="3"/>
        <v>0</v>
      </c>
      <c r="I25" s="12">
        <f t="shared" si="3"/>
        <v>0</v>
      </c>
      <c r="J25" s="12">
        <f t="shared" si="3"/>
        <v>0</v>
      </c>
    </row>
    <row r="26" spans="1:10" ht="34.5" customHeight="1" x14ac:dyDescent="0.25"/>
  </sheetData>
  <mergeCells count="21">
    <mergeCell ref="A10:A13"/>
    <mergeCell ref="B10:B13"/>
    <mergeCell ref="A1:J1"/>
    <mergeCell ref="A2:J2"/>
    <mergeCell ref="A3:C3"/>
    <mergeCell ref="A4:C4"/>
    <mergeCell ref="A5:C5"/>
    <mergeCell ref="A6:J6"/>
    <mergeCell ref="A8:A9"/>
    <mergeCell ref="B8:B9"/>
    <mergeCell ref="C8:C9"/>
    <mergeCell ref="D8:D9"/>
    <mergeCell ref="E8:J8"/>
    <mergeCell ref="A24:C24"/>
    <mergeCell ref="A25:C25"/>
    <mergeCell ref="A14:C14"/>
    <mergeCell ref="A15:A18"/>
    <mergeCell ref="B15:B18"/>
    <mergeCell ref="A19:C19"/>
    <mergeCell ref="A20:A23"/>
    <mergeCell ref="B20:B23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topLeftCell="A7" zoomScale="145" zoomScaleNormal="145" workbookViewId="0">
      <selection activeCell="A5" sqref="A5:J5"/>
    </sheetView>
  </sheetViews>
  <sheetFormatPr defaultColWidth="9.140625" defaultRowHeight="15" x14ac:dyDescent="0.25"/>
  <cols>
    <col min="1" max="1" width="6.140625" style="14" customWidth="1"/>
    <col min="2" max="2" width="11" style="14" customWidth="1"/>
    <col min="3" max="3" width="39.28515625" style="14" customWidth="1"/>
    <col min="4" max="4" width="15.140625" style="14" customWidth="1"/>
    <col min="5" max="9" width="14.7109375" style="14" customWidth="1"/>
    <col min="10" max="10" width="10.7109375" style="14" customWidth="1"/>
    <col min="11" max="11" width="10.5703125" style="14" customWidth="1"/>
    <col min="12" max="12" width="10.7109375" style="14" hidden="1" customWidth="1"/>
    <col min="13" max="13" width="3.5703125" style="14" hidden="1" customWidth="1"/>
    <col min="14" max="14" width="8.28515625" style="14" hidden="1" customWidth="1"/>
    <col min="15" max="17" width="8.28515625" style="14" customWidth="1"/>
    <col min="18" max="18" width="3.28515625" style="14" customWidth="1"/>
    <col min="19" max="22" width="8.28515625" style="14" customWidth="1"/>
    <col min="23" max="16384" width="9.140625" style="14"/>
  </cols>
  <sheetData>
    <row r="1" spans="1:10" x14ac:dyDescent="0.25">
      <c r="A1" s="13" t="s">
        <v>74</v>
      </c>
      <c r="B1"/>
      <c r="C1"/>
      <c r="D1"/>
      <c r="E1"/>
      <c r="F1"/>
      <c r="G1"/>
      <c r="H1"/>
      <c r="I1"/>
      <c r="J1"/>
    </row>
    <row r="2" spans="1:10" x14ac:dyDescent="0.25">
      <c r="A2" s="69" t="s">
        <v>17</v>
      </c>
      <c r="B2" s="69"/>
      <c r="C2" s="69"/>
      <c r="D2" s="15">
        <f>'[1]C.1'!D3</f>
        <v>0</v>
      </c>
      <c r="E2"/>
      <c r="F2"/>
      <c r="G2"/>
      <c r="H2"/>
      <c r="I2"/>
      <c r="J2"/>
    </row>
    <row r="3" spans="1:10" x14ac:dyDescent="0.25">
      <c r="A3" s="69" t="s">
        <v>18</v>
      </c>
      <c r="B3" s="69"/>
      <c r="C3" s="69"/>
      <c r="D3" s="16"/>
      <c r="E3"/>
      <c r="F3"/>
      <c r="G3"/>
      <c r="H3"/>
      <c r="I3"/>
      <c r="J3"/>
    </row>
    <row r="4" spans="1:10" x14ac:dyDescent="0.25">
      <c r="A4" s="69" t="s">
        <v>3</v>
      </c>
      <c r="B4" s="69"/>
      <c r="C4" s="69"/>
      <c r="D4" s="15">
        <f>'[1]C.1'!D4</f>
        <v>0</v>
      </c>
      <c r="E4"/>
      <c r="F4"/>
      <c r="G4"/>
      <c r="H4"/>
      <c r="I4"/>
      <c r="J4"/>
    </row>
    <row r="5" spans="1:10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</row>
    <row r="6" spans="1:10" x14ac:dyDescent="0.25">
      <c r="A6" s="71" t="s">
        <v>75</v>
      </c>
      <c r="B6" s="71"/>
      <c r="C6" s="71"/>
      <c r="D6" s="71"/>
      <c r="E6" s="72" t="s">
        <v>8</v>
      </c>
      <c r="F6" s="72"/>
      <c r="G6" s="72"/>
      <c r="H6" s="72"/>
      <c r="I6" s="72"/>
      <c r="J6" s="72"/>
    </row>
    <row r="7" spans="1:10" x14ac:dyDescent="0.25">
      <c r="A7" s="47"/>
      <c r="B7" s="47"/>
      <c r="C7" s="47"/>
      <c r="D7" s="47"/>
      <c r="E7" s="17">
        <f>D3</f>
        <v>0</v>
      </c>
      <c r="F7" s="17">
        <f>E7+1</f>
        <v>1</v>
      </c>
      <c r="G7" s="17">
        <f>E7+2</f>
        <v>2</v>
      </c>
      <c r="H7" s="17">
        <f>E7+3</f>
        <v>3</v>
      </c>
      <c r="I7" s="17">
        <f>E7+4</f>
        <v>4</v>
      </c>
      <c r="J7" s="17">
        <f>E7+5</f>
        <v>5</v>
      </c>
    </row>
    <row r="8" spans="1:10" x14ac:dyDescent="0.25">
      <c r="A8" s="73" t="s">
        <v>19</v>
      </c>
      <c r="B8" s="73"/>
      <c r="C8" s="73"/>
      <c r="D8" s="73"/>
      <c r="E8" s="18"/>
      <c r="F8" s="18"/>
      <c r="G8" s="17"/>
      <c r="H8" s="17"/>
      <c r="I8" s="17"/>
      <c r="J8" s="17"/>
    </row>
    <row r="9" spans="1:10" x14ac:dyDescent="0.25">
      <c r="A9" s="19">
        <v>1</v>
      </c>
      <c r="B9" s="74" t="s">
        <v>20</v>
      </c>
      <c r="C9" s="74"/>
      <c r="D9" s="74"/>
      <c r="E9" s="9">
        <v>0</v>
      </c>
      <c r="F9" s="20">
        <f>E76</f>
        <v>0</v>
      </c>
      <c r="G9" s="20">
        <f>F76</f>
        <v>0</v>
      </c>
      <c r="H9" s="20">
        <f>G76</f>
        <v>0</v>
      </c>
      <c r="I9" s="20">
        <f>H76</f>
        <v>0</v>
      </c>
      <c r="J9" s="20">
        <f>I76</f>
        <v>0</v>
      </c>
    </row>
    <row r="10" spans="1:10" x14ac:dyDescent="0.25">
      <c r="A10" s="19">
        <v>2</v>
      </c>
      <c r="B10" s="75" t="s">
        <v>21</v>
      </c>
      <c r="C10" s="76"/>
      <c r="D10" s="77"/>
      <c r="E10" s="20">
        <f t="shared" ref="E10:J10" si="0">E11+E19+E26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0">
        <f t="shared" si="0"/>
        <v>0</v>
      </c>
      <c r="J10" s="20">
        <f t="shared" si="0"/>
        <v>0</v>
      </c>
    </row>
    <row r="11" spans="1:10" x14ac:dyDescent="0.25">
      <c r="A11" s="21">
        <v>3</v>
      </c>
      <c r="B11" s="54" t="s">
        <v>22</v>
      </c>
      <c r="C11" s="55"/>
      <c r="D11" s="56"/>
      <c r="E11" s="22">
        <f t="shared" ref="E11:J11" si="1">SUM(E12:E18)</f>
        <v>0</v>
      </c>
      <c r="F11" s="22">
        <f t="shared" si="1"/>
        <v>0</v>
      </c>
      <c r="G11" s="22">
        <f t="shared" si="1"/>
        <v>0</v>
      </c>
      <c r="H11" s="22">
        <f t="shared" si="1"/>
        <v>0</v>
      </c>
      <c r="I11" s="22">
        <f t="shared" si="1"/>
        <v>0</v>
      </c>
      <c r="J11" s="22">
        <f t="shared" si="1"/>
        <v>0</v>
      </c>
    </row>
    <row r="12" spans="1:10" ht="24" customHeight="1" x14ac:dyDescent="0.25">
      <c r="A12" s="23">
        <v>4</v>
      </c>
      <c r="B12" s="64" t="s">
        <v>23</v>
      </c>
      <c r="C12" s="64"/>
      <c r="D12" s="64"/>
      <c r="E12" s="24" t="s">
        <v>24</v>
      </c>
      <c r="F12" s="24" t="s">
        <v>24</v>
      </c>
      <c r="G12" s="24" t="s">
        <v>24</v>
      </c>
      <c r="H12" s="24" t="s">
        <v>24</v>
      </c>
      <c r="I12" s="24" t="s">
        <v>24</v>
      </c>
      <c r="J12" s="25" t="s">
        <v>24</v>
      </c>
    </row>
    <row r="13" spans="1:10" ht="24" customHeight="1" x14ac:dyDescent="0.25">
      <c r="A13" s="23">
        <v>5</v>
      </c>
      <c r="B13" s="64" t="s">
        <v>25</v>
      </c>
      <c r="C13" s="64"/>
      <c r="D13" s="64"/>
      <c r="E13" s="24" t="s">
        <v>24</v>
      </c>
      <c r="F13" s="24" t="s">
        <v>24</v>
      </c>
      <c r="G13" s="24" t="s">
        <v>24</v>
      </c>
      <c r="H13" s="24" t="s">
        <v>24</v>
      </c>
      <c r="I13" s="24" t="s">
        <v>24</v>
      </c>
      <c r="J13" s="25" t="s">
        <v>24</v>
      </c>
    </row>
    <row r="14" spans="1:10" ht="24" customHeight="1" x14ac:dyDescent="0.25">
      <c r="A14" s="23">
        <v>6</v>
      </c>
      <c r="B14" s="64" t="s">
        <v>25</v>
      </c>
      <c r="C14" s="64"/>
      <c r="D14" s="64"/>
      <c r="E14" s="24" t="s">
        <v>24</v>
      </c>
      <c r="F14" s="24" t="s">
        <v>24</v>
      </c>
      <c r="G14" s="24" t="s">
        <v>24</v>
      </c>
      <c r="H14" s="24" t="s">
        <v>24</v>
      </c>
      <c r="I14" s="24" t="s">
        <v>24</v>
      </c>
      <c r="J14" s="25" t="s">
        <v>24</v>
      </c>
    </row>
    <row r="15" spans="1:10" x14ac:dyDescent="0.25">
      <c r="A15" s="23">
        <v>7</v>
      </c>
      <c r="B15" s="59" t="s">
        <v>26</v>
      </c>
      <c r="C15" s="59"/>
      <c r="D15" s="59"/>
      <c r="E15" s="24" t="s">
        <v>24</v>
      </c>
      <c r="F15" s="24" t="s">
        <v>24</v>
      </c>
      <c r="G15" s="24" t="s">
        <v>24</v>
      </c>
      <c r="H15" s="24" t="s">
        <v>24</v>
      </c>
      <c r="I15" s="24" t="s">
        <v>24</v>
      </c>
      <c r="J15" s="25" t="s">
        <v>24</v>
      </c>
    </row>
    <row r="16" spans="1:10" x14ac:dyDescent="0.25">
      <c r="A16" s="23">
        <v>8</v>
      </c>
      <c r="B16" s="59" t="s">
        <v>27</v>
      </c>
      <c r="C16" s="59"/>
      <c r="D16" s="59"/>
      <c r="E16" s="24" t="s">
        <v>24</v>
      </c>
      <c r="F16" s="24" t="s">
        <v>24</v>
      </c>
      <c r="G16" s="24" t="s">
        <v>24</v>
      </c>
      <c r="H16" s="24" t="s">
        <v>24</v>
      </c>
      <c r="I16" s="24" t="s">
        <v>24</v>
      </c>
      <c r="J16" s="25" t="s">
        <v>24</v>
      </c>
    </row>
    <row r="17" spans="1:10" x14ac:dyDescent="0.25">
      <c r="A17" s="23">
        <v>9</v>
      </c>
      <c r="B17" s="59"/>
      <c r="C17" s="59"/>
      <c r="D17" s="59"/>
      <c r="E17" s="24" t="s">
        <v>24</v>
      </c>
      <c r="F17" s="24" t="s">
        <v>24</v>
      </c>
      <c r="G17" s="24" t="s">
        <v>24</v>
      </c>
      <c r="H17" s="24" t="s">
        <v>24</v>
      </c>
      <c r="I17" s="24" t="s">
        <v>24</v>
      </c>
      <c r="J17" s="25" t="s">
        <v>24</v>
      </c>
    </row>
    <row r="18" spans="1:10" x14ac:dyDescent="0.25">
      <c r="A18" s="23">
        <v>10</v>
      </c>
      <c r="B18" s="59" t="s">
        <v>28</v>
      </c>
      <c r="C18" s="59"/>
      <c r="D18" s="59"/>
      <c r="E18" s="24" t="s">
        <v>24</v>
      </c>
      <c r="F18" s="24" t="s">
        <v>24</v>
      </c>
      <c r="G18" s="24" t="s">
        <v>24</v>
      </c>
      <c r="H18" s="24" t="s">
        <v>24</v>
      </c>
      <c r="I18" s="24" t="s">
        <v>24</v>
      </c>
      <c r="J18" s="25" t="s">
        <v>24</v>
      </c>
    </row>
    <row r="19" spans="1:10" x14ac:dyDescent="0.25">
      <c r="A19" s="21">
        <v>11</v>
      </c>
      <c r="B19" s="54" t="s">
        <v>29</v>
      </c>
      <c r="C19" s="55"/>
      <c r="D19" s="56"/>
      <c r="E19" s="26">
        <f t="shared" ref="E19:J19" si="2">SUM(E20:E25)</f>
        <v>0</v>
      </c>
      <c r="F19" s="26">
        <f t="shared" si="2"/>
        <v>0</v>
      </c>
      <c r="G19" s="26">
        <f t="shared" si="2"/>
        <v>0</v>
      </c>
      <c r="H19" s="26">
        <f t="shared" si="2"/>
        <v>0</v>
      </c>
      <c r="I19" s="26">
        <f t="shared" si="2"/>
        <v>0</v>
      </c>
      <c r="J19" s="26">
        <f t="shared" si="2"/>
        <v>0</v>
      </c>
    </row>
    <row r="20" spans="1:10" x14ac:dyDescent="0.25">
      <c r="A20" s="23">
        <v>12</v>
      </c>
      <c r="B20" s="65" t="s">
        <v>30</v>
      </c>
      <c r="C20" s="65"/>
      <c r="D20" s="65"/>
      <c r="E20" s="25" t="s">
        <v>24</v>
      </c>
      <c r="F20" s="25" t="s">
        <v>24</v>
      </c>
      <c r="G20" s="25" t="s">
        <v>24</v>
      </c>
      <c r="H20" s="25" t="s">
        <v>24</v>
      </c>
      <c r="I20" s="25" t="s">
        <v>24</v>
      </c>
      <c r="J20" s="25" t="s">
        <v>24</v>
      </c>
    </row>
    <row r="21" spans="1:10" x14ac:dyDescent="0.25">
      <c r="A21" s="23">
        <v>13</v>
      </c>
      <c r="B21" s="65" t="s">
        <v>31</v>
      </c>
      <c r="C21" s="65"/>
      <c r="D21" s="65"/>
      <c r="E21" s="25" t="s">
        <v>24</v>
      </c>
      <c r="F21" s="25" t="s">
        <v>24</v>
      </c>
      <c r="G21" s="25" t="s">
        <v>24</v>
      </c>
      <c r="H21" s="25" t="s">
        <v>24</v>
      </c>
      <c r="I21" s="25" t="s">
        <v>24</v>
      </c>
      <c r="J21" s="25" t="s">
        <v>24</v>
      </c>
    </row>
    <row r="22" spans="1:10" x14ac:dyDescent="0.25">
      <c r="A22" s="23">
        <v>14</v>
      </c>
      <c r="B22" s="65" t="s">
        <v>32</v>
      </c>
      <c r="C22" s="65"/>
      <c r="D22" s="65"/>
      <c r="E22" s="25" t="s">
        <v>24</v>
      </c>
      <c r="F22" s="25" t="s">
        <v>24</v>
      </c>
      <c r="G22" s="25" t="s">
        <v>24</v>
      </c>
      <c r="H22" s="25" t="s">
        <v>24</v>
      </c>
      <c r="I22" s="25" t="s">
        <v>24</v>
      </c>
      <c r="J22" s="25" t="s">
        <v>24</v>
      </c>
    </row>
    <row r="23" spans="1:10" x14ac:dyDescent="0.25">
      <c r="A23" s="23">
        <v>15</v>
      </c>
      <c r="B23" s="65" t="s">
        <v>33</v>
      </c>
      <c r="C23" s="65"/>
      <c r="D23" s="65"/>
      <c r="E23" s="25" t="s">
        <v>24</v>
      </c>
      <c r="F23" s="25" t="s">
        <v>24</v>
      </c>
      <c r="G23" s="25" t="s">
        <v>24</v>
      </c>
      <c r="H23" s="25" t="s">
        <v>24</v>
      </c>
      <c r="I23" s="25" t="s">
        <v>24</v>
      </c>
      <c r="J23" s="25" t="s">
        <v>24</v>
      </c>
    </row>
    <row r="24" spans="1:10" x14ac:dyDescent="0.25">
      <c r="A24" s="23">
        <v>16</v>
      </c>
      <c r="B24" s="65"/>
      <c r="C24" s="65"/>
      <c r="D24" s="65"/>
      <c r="E24" s="25" t="s">
        <v>24</v>
      </c>
      <c r="F24" s="25" t="s">
        <v>24</v>
      </c>
      <c r="G24" s="25" t="s">
        <v>24</v>
      </c>
      <c r="H24" s="25" t="s">
        <v>24</v>
      </c>
      <c r="I24" s="25" t="s">
        <v>24</v>
      </c>
      <c r="J24" s="25" t="s">
        <v>24</v>
      </c>
    </row>
    <row r="25" spans="1:10" x14ac:dyDescent="0.25">
      <c r="A25" s="23">
        <v>17</v>
      </c>
      <c r="B25" s="65" t="s">
        <v>34</v>
      </c>
      <c r="C25" s="65"/>
      <c r="D25" s="65"/>
      <c r="E25" s="25" t="s">
        <v>24</v>
      </c>
      <c r="F25" s="25" t="s">
        <v>24</v>
      </c>
      <c r="G25" s="25" t="s">
        <v>24</v>
      </c>
      <c r="H25" s="25" t="s">
        <v>24</v>
      </c>
      <c r="I25" s="25" t="s">
        <v>24</v>
      </c>
      <c r="J25" s="25" t="s">
        <v>24</v>
      </c>
    </row>
    <row r="26" spans="1:10" x14ac:dyDescent="0.25">
      <c r="A26" s="21">
        <v>18</v>
      </c>
      <c r="B26" s="54" t="s">
        <v>35</v>
      </c>
      <c r="C26" s="55"/>
      <c r="D26" s="56"/>
      <c r="E26" s="26">
        <f t="shared" ref="E26:J26" si="3">SUM(E27:E30)</f>
        <v>0</v>
      </c>
      <c r="F26" s="26">
        <f t="shared" si="3"/>
        <v>0</v>
      </c>
      <c r="G26" s="26">
        <f t="shared" si="3"/>
        <v>0</v>
      </c>
      <c r="H26" s="26">
        <f t="shared" si="3"/>
        <v>0</v>
      </c>
      <c r="I26" s="26">
        <f t="shared" si="3"/>
        <v>0</v>
      </c>
      <c r="J26" s="26">
        <f t="shared" si="3"/>
        <v>0</v>
      </c>
    </row>
    <row r="27" spans="1:10" x14ac:dyDescent="0.25">
      <c r="A27" s="23">
        <v>19</v>
      </c>
      <c r="B27" s="59" t="s">
        <v>36</v>
      </c>
      <c r="C27" s="59"/>
      <c r="D27" s="59"/>
      <c r="E27" s="24" t="s">
        <v>24</v>
      </c>
      <c r="F27" s="24" t="s">
        <v>24</v>
      </c>
      <c r="G27" s="24" t="s">
        <v>24</v>
      </c>
      <c r="H27" s="24" t="s">
        <v>24</v>
      </c>
      <c r="I27" s="24" t="s">
        <v>24</v>
      </c>
      <c r="J27" s="24" t="s">
        <v>24</v>
      </c>
    </row>
    <row r="28" spans="1:10" x14ac:dyDescent="0.25">
      <c r="A28" s="23">
        <v>20</v>
      </c>
      <c r="B28" s="65" t="s">
        <v>37</v>
      </c>
      <c r="C28" s="65"/>
      <c r="D28" s="65"/>
      <c r="E28" s="24" t="s">
        <v>24</v>
      </c>
      <c r="F28" s="24" t="s">
        <v>24</v>
      </c>
      <c r="G28" s="24" t="s">
        <v>24</v>
      </c>
      <c r="H28" s="24" t="s">
        <v>24</v>
      </c>
      <c r="I28" s="24" t="s">
        <v>24</v>
      </c>
      <c r="J28" s="24" t="s">
        <v>24</v>
      </c>
    </row>
    <row r="29" spans="1:10" x14ac:dyDescent="0.25">
      <c r="A29" s="23">
        <v>21</v>
      </c>
      <c r="B29" s="66" t="s">
        <v>38</v>
      </c>
      <c r="C29" s="66"/>
      <c r="D29" s="66"/>
      <c r="E29" s="24" t="s">
        <v>24</v>
      </c>
      <c r="F29" s="24" t="s">
        <v>24</v>
      </c>
      <c r="G29" s="24" t="s">
        <v>24</v>
      </c>
      <c r="H29" s="24" t="s">
        <v>24</v>
      </c>
      <c r="I29" s="24" t="s">
        <v>24</v>
      </c>
      <c r="J29" s="24" t="s">
        <v>24</v>
      </c>
    </row>
    <row r="30" spans="1:10" x14ac:dyDescent="0.25">
      <c r="A30" s="23">
        <v>22</v>
      </c>
      <c r="B30" s="65"/>
      <c r="C30" s="65"/>
      <c r="D30" s="65"/>
      <c r="E30" s="24" t="s">
        <v>24</v>
      </c>
      <c r="F30" s="24" t="s">
        <v>24</v>
      </c>
      <c r="G30" s="24" t="s">
        <v>24</v>
      </c>
      <c r="H30" s="24" t="s">
        <v>24</v>
      </c>
      <c r="I30" s="24" t="s">
        <v>24</v>
      </c>
      <c r="J30" s="24" t="s">
        <v>24</v>
      </c>
    </row>
    <row r="31" spans="1:10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59"/>
    </row>
    <row r="32" spans="1:10" ht="15.75" customHeight="1" x14ac:dyDescent="0.25">
      <c r="A32" s="19">
        <v>23</v>
      </c>
      <c r="B32" s="67" t="s">
        <v>39</v>
      </c>
      <c r="C32" s="67"/>
      <c r="D32" s="67"/>
      <c r="E32" s="27">
        <f t="shared" ref="E32:J32" si="4">E33+E59+E68</f>
        <v>0</v>
      </c>
      <c r="F32" s="27">
        <f t="shared" si="4"/>
        <v>0</v>
      </c>
      <c r="G32" s="27">
        <f t="shared" si="4"/>
        <v>0</v>
      </c>
      <c r="H32" s="27">
        <f t="shared" si="4"/>
        <v>0</v>
      </c>
      <c r="I32" s="27">
        <f t="shared" si="4"/>
        <v>0</v>
      </c>
      <c r="J32" s="27">
        <f t="shared" si="4"/>
        <v>0</v>
      </c>
    </row>
    <row r="33" spans="1:10" ht="15.75" customHeight="1" x14ac:dyDescent="0.25">
      <c r="A33" s="21">
        <v>24</v>
      </c>
      <c r="B33" s="68" t="s">
        <v>22</v>
      </c>
      <c r="C33" s="68"/>
      <c r="D33" s="68"/>
      <c r="E33" s="28">
        <f t="shared" ref="E33:J33" si="5">SUM(E35:E58)</f>
        <v>0</v>
      </c>
      <c r="F33" s="28">
        <f t="shared" si="5"/>
        <v>0</v>
      </c>
      <c r="G33" s="28">
        <f t="shared" si="5"/>
        <v>0</v>
      </c>
      <c r="H33" s="28">
        <f t="shared" si="5"/>
        <v>0</v>
      </c>
      <c r="I33" s="28">
        <f t="shared" si="5"/>
        <v>0</v>
      </c>
      <c r="J33" s="28">
        <f t="shared" si="5"/>
        <v>0</v>
      </c>
    </row>
    <row r="34" spans="1:10" x14ac:dyDescent="0.25">
      <c r="A34" s="23">
        <v>25</v>
      </c>
      <c r="B34" s="60" t="s">
        <v>40</v>
      </c>
      <c r="C34" s="60"/>
      <c r="D34" s="60"/>
      <c r="E34" s="29"/>
      <c r="F34" s="29"/>
      <c r="G34" s="29"/>
      <c r="H34" s="29"/>
      <c r="I34" s="30"/>
      <c r="J34" s="30"/>
    </row>
    <row r="35" spans="1:10" x14ac:dyDescent="0.25">
      <c r="A35" s="23">
        <v>26</v>
      </c>
      <c r="B35" s="59" t="s">
        <v>41</v>
      </c>
      <c r="C35" s="59"/>
      <c r="D35" s="59"/>
      <c r="E35" s="24" t="s">
        <v>42</v>
      </c>
      <c r="F35" s="24" t="s">
        <v>42</v>
      </c>
      <c r="G35" s="24" t="s">
        <v>42</v>
      </c>
      <c r="H35" s="25" t="s">
        <v>42</v>
      </c>
      <c r="I35" s="25" t="s">
        <v>42</v>
      </c>
      <c r="J35" s="25" t="s">
        <v>42</v>
      </c>
    </row>
    <row r="36" spans="1:10" x14ac:dyDescent="0.25">
      <c r="A36" s="23">
        <v>27</v>
      </c>
      <c r="B36" s="59" t="s">
        <v>41</v>
      </c>
      <c r="C36" s="59"/>
      <c r="D36" s="59"/>
      <c r="E36" s="24" t="s">
        <v>42</v>
      </c>
      <c r="F36" s="24" t="s">
        <v>42</v>
      </c>
      <c r="G36" s="24" t="s">
        <v>42</v>
      </c>
      <c r="H36" s="25" t="s">
        <v>42</v>
      </c>
      <c r="I36" s="25" t="s">
        <v>42</v>
      </c>
      <c r="J36" s="25" t="s">
        <v>42</v>
      </c>
    </row>
    <row r="37" spans="1:10" x14ac:dyDescent="0.25">
      <c r="A37" s="23">
        <v>28</v>
      </c>
      <c r="B37" s="59" t="s">
        <v>41</v>
      </c>
      <c r="C37" s="59"/>
      <c r="D37" s="59"/>
      <c r="E37" s="24" t="s">
        <v>42</v>
      </c>
      <c r="F37" s="24" t="s">
        <v>42</v>
      </c>
      <c r="G37" s="24" t="s">
        <v>42</v>
      </c>
      <c r="H37" s="25" t="s">
        <v>42</v>
      </c>
      <c r="I37" s="25" t="s">
        <v>42</v>
      </c>
      <c r="J37" s="25" t="s">
        <v>42</v>
      </c>
    </row>
    <row r="38" spans="1:10" x14ac:dyDescent="0.25">
      <c r="A38" s="23">
        <v>29</v>
      </c>
      <c r="B38" s="59" t="s">
        <v>43</v>
      </c>
      <c r="C38" s="59"/>
      <c r="D38" s="59"/>
      <c r="E38" s="24" t="s">
        <v>42</v>
      </c>
      <c r="F38" s="24" t="s">
        <v>42</v>
      </c>
      <c r="G38" s="24" t="s">
        <v>42</v>
      </c>
      <c r="H38" s="25" t="s">
        <v>42</v>
      </c>
      <c r="I38" s="25" t="s">
        <v>42</v>
      </c>
      <c r="J38" s="25" t="s">
        <v>42</v>
      </c>
    </row>
    <row r="39" spans="1:10" x14ac:dyDescent="0.25">
      <c r="A39" s="23">
        <v>30</v>
      </c>
      <c r="B39" s="59" t="s">
        <v>44</v>
      </c>
      <c r="C39" s="59"/>
      <c r="D39" s="59"/>
      <c r="E39" s="24" t="s">
        <v>42</v>
      </c>
      <c r="F39" s="24" t="s">
        <v>42</v>
      </c>
      <c r="G39" s="24" t="s">
        <v>42</v>
      </c>
      <c r="H39" s="25" t="s">
        <v>42</v>
      </c>
      <c r="I39" s="25" t="s">
        <v>42</v>
      </c>
      <c r="J39" s="25" t="s">
        <v>42</v>
      </c>
    </row>
    <row r="40" spans="1:10" x14ac:dyDescent="0.25">
      <c r="A40" s="23">
        <v>31</v>
      </c>
      <c r="B40" s="59" t="s">
        <v>45</v>
      </c>
      <c r="C40" s="59"/>
      <c r="D40" s="59"/>
      <c r="E40" s="24" t="s">
        <v>42</v>
      </c>
      <c r="F40" s="24" t="s">
        <v>42</v>
      </c>
      <c r="G40" s="24" t="s">
        <v>42</v>
      </c>
      <c r="H40" s="25" t="s">
        <v>42</v>
      </c>
      <c r="I40" s="25" t="s">
        <v>42</v>
      </c>
      <c r="J40" s="25" t="s">
        <v>42</v>
      </c>
    </row>
    <row r="41" spans="1:10" x14ac:dyDescent="0.25">
      <c r="A41" s="23">
        <v>32</v>
      </c>
      <c r="B41" s="59" t="s">
        <v>46</v>
      </c>
      <c r="C41" s="59"/>
      <c r="D41" s="59"/>
      <c r="E41" s="24" t="s">
        <v>42</v>
      </c>
      <c r="F41" s="24" t="s">
        <v>42</v>
      </c>
      <c r="G41" s="24" t="s">
        <v>42</v>
      </c>
      <c r="H41" s="25" t="s">
        <v>42</v>
      </c>
      <c r="I41" s="25" t="s">
        <v>42</v>
      </c>
      <c r="J41" s="25" t="s">
        <v>42</v>
      </c>
    </row>
    <row r="42" spans="1:10" x14ac:dyDescent="0.25">
      <c r="A42" s="23">
        <v>33</v>
      </c>
      <c r="B42" s="59" t="s">
        <v>47</v>
      </c>
      <c r="C42" s="59"/>
      <c r="D42" s="59"/>
      <c r="E42" s="24" t="s">
        <v>42</v>
      </c>
      <c r="F42" s="24" t="s">
        <v>42</v>
      </c>
      <c r="G42" s="24" t="s">
        <v>42</v>
      </c>
      <c r="H42" s="25" t="s">
        <v>42</v>
      </c>
      <c r="I42" s="25" t="s">
        <v>42</v>
      </c>
      <c r="J42" s="25" t="s">
        <v>42</v>
      </c>
    </row>
    <row r="43" spans="1:10" x14ac:dyDescent="0.25">
      <c r="A43" s="23">
        <v>34</v>
      </c>
      <c r="B43" s="59" t="s">
        <v>48</v>
      </c>
      <c r="C43" s="59"/>
      <c r="D43" s="59"/>
      <c r="E43" s="24" t="s">
        <v>42</v>
      </c>
      <c r="F43" s="24" t="s">
        <v>42</v>
      </c>
      <c r="G43" s="24" t="s">
        <v>42</v>
      </c>
      <c r="H43" s="25" t="s">
        <v>42</v>
      </c>
      <c r="I43" s="25" t="s">
        <v>42</v>
      </c>
      <c r="J43" s="25" t="s">
        <v>42</v>
      </c>
    </row>
    <row r="44" spans="1:10" x14ac:dyDescent="0.25">
      <c r="A44" s="23">
        <v>35</v>
      </c>
      <c r="B44" s="59" t="s">
        <v>49</v>
      </c>
      <c r="C44" s="59"/>
      <c r="D44" s="59"/>
      <c r="E44" s="24" t="s">
        <v>42</v>
      </c>
      <c r="F44" s="24" t="s">
        <v>42</v>
      </c>
      <c r="G44" s="24" t="s">
        <v>42</v>
      </c>
      <c r="H44" s="25" t="s">
        <v>42</v>
      </c>
      <c r="I44" s="25" t="s">
        <v>42</v>
      </c>
      <c r="J44" s="25" t="s">
        <v>42</v>
      </c>
    </row>
    <row r="45" spans="1:10" x14ac:dyDescent="0.25">
      <c r="A45" s="23">
        <v>36</v>
      </c>
      <c r="B45" s="59" t="s">
        <v>50</v>
      </c>
      <c r="C45" s="59"/>
      <c r="D45" s="59"/>
      <c r="E45" s="24" t="s">
        <v>42</v>
      </c>
      <c r="F45" s="24" t="s">
        <v>42</v>
      </c>
      <c r="G45" s="24" t="s">
        <v>42</v>
      </c>
      <c r="H45" s="25" t="s">
        <v>42</v>
      </c>
      <c r="I45" s="25" t="s">
        <v>42</v>
      </c>
      <c r="J45" s="25" t="s">
        <v>42</v>
      </c>
    </row>
    <row r="46" spans="1:10" x14ac:dyDescent="0.25">
      <c r="A46" s="23">
        <v>37</v>
      </c>
      <c r="B46" s="59" t="s">
        <v>51</v>
      </c>
      <c r="C46" s="59"/>
      <c r="D46" s="59"/>
      <c r="E46" s="24" t="s">
        <v>42</v>
      </c>
      <c r="F46" s="24" t="s">
        <v>42</v>
      </c>
      <c r="G46" s="24" t="s">
        <v>42</v>
      </c>
      <c r="H46" s="25" t="s">
        <v>42</v>
      </c>
      <c r="I46" s="25" t="s">
        <v>42</v>
      </c>
      <c r="J46" s="25" t="s">
        <v>42</v>
      </c>
    </row>
    <row r="47" spans="1:10" x14ac:dyDescent="0.25">
      <c r="A47" s="23">
        <v>38</v>
      </c>
      <c r="B47" s="59" t="s">
        <v>52</v>
      </c>
      <c r="C47" s="59"/>
      <c r="D47" s="59"/>
      <c r="E47" s="24" t="s">
        <v>42</v>
      </c>
      <c r="F47" s="24" t="s">
        <v>42</v>
      </c>
      <c r="G47" s="24" t="s">
        <v>42</v>
      </c>
      <c r="H47" s="25" t="s">
        <v>42</v>
      </c>
      <c r="I47" s="25" t="s">
        <v>42</v>
      </c>
      <c r="J47" s="25" t="s">
        <v>42</v>
      </c>
    </row>
    <row r="48" spans="1:10" ht="25.5" customHeight="1" x14ac:dyDescent="0.25">
      <c r="A48" s="23">
        <v>39</v>
      </c>
      <c r="B48" s="64" t="s">
        <v>53</v>
      </c>
      <c r="C48" s="64"/>
      <c r="D48" s="64"/>
      <c r="E48" s="24" t="s">
        <v>42</v>
      </c>
      <c r="F48" s="24" t="s">
        <v>42</v>
      </c>
      <c r="G48" s="24" t="s">
        <v>42</v>
      </c>
      <c r="H48" s="25" t="s">
        <v>42</v>
      </c>
      <c r="I48" s="25" t="s">
        <v>42</v>
      </c>
      <c r="J48" s="25" t="s">
        <v>42</v>
      </c>
    </row>
    <row r="49" spans="1:10" x14ac:dyDescent="0.25">
      <c r="A49" s="23">
        <v>40</v>
      </c>
      <c r="B49" s="59" t="s">
        <v>54</v>
      </c>
      <c r="C49" s="59"/>
      <c r="D49" s="59"/>
      <c r="E49" s="24" t="s">
        <v>42</v>
      </c>
      <c r="F49" s="24" t="s">
        <v>42</v>
      </c>
      <c r="G49" s="24" t="s">
        <v>42</v>
      </c>
      <c r="H49" s="25" t="s">
        <v>42</v>
      </c>
      <c r="I49" s="25" t="s">
        <v>42</v>
      </c>
      <c r="J49" s="25" t="s">
        <v>42</v>
      </c>
    </row>
    <row r="50" spans="1:10" x14ac:dyDescent="0.25">
      <c r="A50" s="23">
        <v>41</v>
      </c>
      <c r="B50" s="59" t="s">
        <v>55</v>
      </c>
      <c r="C50" s="59"/>
      <c r="D50" s="59"/>
      <c r="E50" s="24" t="s">
        <v>42</v>
      </c>
      <c r="F50" s="24" t="s">
        <v>42</v>
      </c>
      <c r="G50" s="24" t="s">
        <v>42</v>
      </c>
      <c r="H50" s="25" t="s">
        <v>42</v>
      </c>
      <c r="I50" s="25" t="s">
        <v>42</v>
      </c>
      <c r="J50" s="25" t="s">
        <v>42</v>
      </c>
    </row>
    <row r="51" spans="1:10" x14ac:dyDescent="0.25">
      <c r="A51" s="23">
        <v>42</v>
      </c>
      <c r="B51" s="59" t="s">
        <v>56</v>
      </c>
      <c r="C51" s="59"/>
      <c r="D51" s="59"/>
      <c r="E51" s="24" t="s">
        <v>42</v>
      </c>
      <c r="F51" s="24" t="s">
        <v>42</v>
      </c>
      <c r="G51" s="24" t="s">
        <v>42</v>
      </c>
      <c r="H51" s="25" t="s">
        <v>42</v>
      </c>
      <c r="I51" s="25" t="s">
        <v>42</v>
      </c>
      <c r="J51" s="25" t="s">
        <v>42</v>
      </c>
    </row>
    <row r="52" spans="1:10" x14ac:dyDescent="0.25">
      <c r="A52" s="23">
        <v>43</v>
      </c>
      <c r="B52" s="59" t="s">
        <v>57</v>
      </c>
      <c r="C52" s="59"/>
      <c r="D52" s="59"/>
      <c r="E52" s="24" t="s">
        <v>42</v>
      </c>
      <c r="F52" s="24" t="s">
        <v>42</v>
      </c>
      <c r="G52" s="24" t="s">
        <v>42</v>
      </c>
      <c r="H52" s="25" t="s">
        <v>42</v>
      </c>
      <c r="I52" s="25" t="s">
        <v>42</v>
      </c>
      <c r="J52" s="25" t="s">
        <v>42</v>
      </c>
    </row>
    <row r="53" spans="1:10" x14ac:dyDescent="0.25">
      <c r="A53" s="23">
        <v>44</v>
      </c>
      <c r="B53" s="59" t="s">
        <v>58</v>
      </c>
      <c r="C53" s="59"/>
      <c r="D53" s="59"/>
      <c r="E53" s="24" t="s">
        <v>42</v>
      </c>
      <c r="F53" s="24" t="s">
        <v>42</v>
      </c>
      <c r="G53" s="24" t="s">
        <v>42</v>
      </c>
      <c r="H53" s="25" t="s">
        <v>42</v>
      </c>
      <c r="I53" s="25" t="s">
        <v>42</v>
      </c>
      <c r="J53" s="25" t="s">
        <v>42</v>
      </c>
    </row>
    <row r="54" spans="1:10" x14ac:dyDescent="0.25">
      <c r="A54" s="23">
        <v>45</v>
      </c>
      <c r="B54" s="60" t="s">
        <v>59</v>
      </c>
      <c r="C54" s="60"/>
      <c r="D54" s="60"/>
      <c r="E54" s="29"/>
      <c r="F54" s="29"/>
      <c r="G54" s="29"/>
      <c r="H54" s="29"/>
      <c r="I54" s="29"/>
      <c r="J54" s="29"/>
    </row>
    <row r="55" spans="1:10" x14ac:dyDescent="0.25">
      <c r="A55" s="23">
        <v>46</v>
      </c>
      <c r="B55" s="59" t="s">
        <v>60</v>
      </c>
      <c r="C55" s="59"/>
      <c r="D55" s="59"/>
      <c r="E55" s="24" t="s">
        <v>42</v>
      </c>
      <c r="F55" s="24" t="s">
        <v>42</v>
      </c>
      <c r="G55" s="24" t="s">
        <v>42</v>
      </c>
      <c r="H55" s="25" t="s">
        <v>42</v>
      </c>
      <c r="I55" s="25" t="s">
        <v>42</v>
      </c>
      <c r="J55" s="25" t="s">
        <v>42</v>
      </c>
    </row>
    <row r="56" spans="1:10" ht="15.75" customHeight="1" x14ac:dyDescent="0.25">
      <c r="A56" s="23">
        <v>47</v>
      </c>
      <c r="B56" s="64" t="s">
        <v>61</v>
      </c>
      <c r="C56" s="64"/>
      <c r="D56" s="64"/>
      <c r="E56" s="24" t="s">
        <v>42</v>
      </c>
      <c r="F56" s="24" t="s">
        <v>42</v>
      </c>
      <c r="G56" s="24" t="s">
        <v>42</v>
      </c>
      <c r="H56" s="25" t="s">
        <v>42</v>
      </c>
      <c r="I56" s="25" t="s">
        <v>42</v>
      </c>
      <c r="J56" s="25" t="s">
        <v>42</v>
      </c>
    </row>
    <row r="57" spans="1:10" x14ac:dyDescent="0.25">
      <c r="A57" s="23">
        <v>48</v>
      </c>
      <c r="B57" s="59"/>
      <c r="C57" s="59"/>
      <c r="D57" s="59"/>
      <c r="E57" s="24" t="s">
        <v>42</v>
      </c>
      <c r="F57" s="24" t="s">
        <v>42</v>
      </c>
      <c r="G57" s="24" t="s">
        <v>42</v>
      </c>
      <c r="H57" s="25" t="s">
        <v>42</v>
      </c>
      <c r="I57" s="25" t="s">
        <v>42</v>
      </c>
      <c r="J57" s="25" t="s">
        <v>42</v>
      </c>
    </row>
    <row r="58" spans="1:10" x14ac:dyDescent="0.25">
      <c r="A58" s="23">
        <v>49</v>
      </c>
      <c r="B58" s="59" t="s">
        <v>62</v>
      </c>
      <c r="C58" s="59"/>
      <c r="D58" s="59"/>
      <c r="E58" s="24" t="s">
        <v>42</v>
      </c>
      <c r="F58" s="24" t="s">
        <v>42</v>
      </c>
      <c r="G58" s="24" t="s">
        <v>42</v>
      </c>
      <c r="H58" s="25" t="s">
        <v>42</v>
      </c>
      <c r="I58" s="25" t="s">
        <v>42</v>
      </c>
      <c r="J58" s="25" t="s">
        <v>42</v>
      </c>
    </row>
    <row r="59" spans="1:10" x14ac:dyDescent="0.25">
      <c r="A59" s="21">
        <v>50</v>
      </c>
      <c r="B59" s="54" t="s">
        <v>29</v>
      </c>
      <c r="C59" s="55"/>
      <c r="D59" s="56"/>
      <c r="E59" s="26">
        <f t="shared" ref="E59:J59" si="6">SUM(E60:E67)</f>
        <v>0</v>
      </c>
      <c r="F59" s="26">
        <f t="shared" si="6"/>
        <v>0</v>
      </c>
      <c r="G59" s="26">
        <f t="shared" si="6"/>
        <v>0</v>
      </c>
      <c r="H59" s="26">
        <f t="shared" si="6"/>
        <v>0</v>
      </c>
      <c r="I59" s="26">
        <f t="shared" si="6"/>
        <v>0</v>
      </c>
      <c r="J59" s="26">
        <f t="shared" si="6"/>
        <v>0</v>
      </c>
    </row>
    <row r="60" spans="1:10" ht="15.75" customHeight="1" x14ac:dyDescent="0.25">
      <c r="A60" s="23">
        <v>51</v>
      </c>
      <c r="B60" s="64" t="s">
        <v>63</v>
      </c>
      <c r="C60" s="64"/>
      <c r="D60" s="64"/>
      <c r="E60" s="25" t="s">
        <v>42</v>
      </c>
      <c r="F60" s="25" t="s">
        <v>42</v>
      </c>
      <c r="G60" s="25" t="s">
        <v>42</v>
      </c>
      <c r="H60" s="25" t="s">
        <v>42</v>
      </c>
      <c r="I60" s="25" t="s">
        <v>42</v>
      </c>
      <c r="J60" s="25" t="s">
        <v>42</v>
      </c>
    </row>
    <row r="61" spans="1:10" x14ac:dyDescent="0.25">
      <c r="A61" s="23">
        <v>52</v>
      </c>
      <c r="B61" s="59" t="s">
        <v>64</v>
      </c>
      <c r="C61" s="59"/>
      <c r="D61" s="59"/>
      <c r="E61" s="25" t="s">
        <v>42</v>
      </c>
      <c r="F61" s="25" t="s">
        <v>42</v>
      </c>
      <c r="G61" s="25" t="s">
        <v>42</v>
      </c>
      <c r="H61" s="25" t="s">
        <v>42</v>
      </c>
      <c r="I61" s="25" t="s">
        <v>42</v>
      </c>
      <c r="J61" s="25" t="s">
        <v>42</v>
      </c>
    </row>
    <row r="62" spans="1:10" x14ac:dyDescent="0.25">
      <c r="A62" s="23">
        <v>53</v>
      </c>
      <c r="B62" s="60" t="s">
        <v>59</v>
      </c>
      <c r="C62" s="60"/>
      <c r="D62" s="60"/>
      <c r="E62" s="31"/>
      <c r="F62" s="31"/>
      <c r="G62" s="31"/>
      <c r="H62" s="31"/>
      <c r="I62" s="31"/>
      <c r="J62" s="31"/>
    </row>
    <row r="63" spans="1:10" x14ac:dyDescent="0.25">
      <c r="A63" s="23">
        <v>54</v>
      </c>
      <c r="B63" s="61" t="s">
        <v>60</v>
      </c>
      <c r="C63" s="61"/>
      <c r="D63" s="61"/>
      <c r="E63" s="25" t="s">
        <v>42</v>
      </c>
      <c r="F63" s="25" t="s">
        <v>42</v>
      </c>
      <c r="G63" s="25" t="s">
        <v>42</v>
      </c>
      <c r="H63" s="25" t="s">
        <v>42</v>
      </c>
      <c r="I63" s="25" t="s">
        <v>42</v>
      </c>
      <c r="J63" s="25" t="s">
        <v>42</v>
      </c>
    </row>
    <row r="64" spans="1:10" x14ac:dyDescent="0.25">
      <c r="A64" s="23">
        <v>55</v>
      </c>
      <c r="B64" s="62"/>
      <c r="C64" s="62"/>
      <c r="D64" s="62"/>
      <c r="E64" s="25" t="s">
        <v>42</v>
      </c>
      <c r="F64" s="25" t="s">
        <v>42</v>
      </c>
      <c r="G64" s="25" t="s">
        <v>42</v>
      </c>
      <c r="H64" s="25" t="s">
        <v>42</v>
      </c>
      <c r="I64" s="25" t="s">
        <v>42</v>
      </c>
      <c r="J64" s="25" t="s">
        <v>42</v>
      </c>
    </row>
    <row r="65" spans="1:10" x14ac:dyDescent="0.25">
      <c r="A65" s="23">
        <v>56</v>
      </c>
      <c r="B65" s="62"/>
      <c r="C65" s="62"/>
      <c r="D65" s="62"/>
      <c r="E65" s="25" t="s">
        <v>42</v>
      </c>
      <c r="F65" s="25" t="s">
        <v>42</v>
      </c>
      <c r="G65" s="25" t="s">
        <v>42</v>
      </c>
      <c r="H65" s="25" t="s">
        <v>42</v>
      </c>
      <c r="I65" s="25" t="s">
        <v>42</v>
      </c>
      <c r="J65" s="25" t="s">
        <v>42</v>
      </c>
    </row>
    <row r="66" spans="1:10" x14ac:dyDescent="0.25">
      <c r="A66" s="23">
        <v>57</v>
      </c>
      <c r="B66" s="63" t="s">
        <v>65</v>
      </c>
      <c r="C66" s="63"/>
      <c r="D66" s="63"/>
      <c r="E66" s="25" t="s">
        <v>42</v>
      </c>
      <c r="F66" s="25" t="s">
        <v>42</v>
      </c>
      <c r="G66" s="25" t="s">
        <v>42</v>
      </c>
      <c r="H66" s="25" t="s">
        <v>42</v>
      </c>
      <c r="I66" s="25" t="s">
        <v>42</v>
      </c>
      <c r="J66" s="25" t="s">
        <v>42</v>
      </c>
    </row>
    <row r="67" spans="1:10" ht="15.75" customHeight="1" x14ac:dyDescent="0.25">
      <c r="A67" s="23">
        <v>58</v>
      </c>
      <c r="B67" s="64" t="s">
        <v>66</v>
      </c>
      <c r="C67" s="64"/>
      <c r="D67" s="64"/>
      <c r="E67" s="25" t="s">
        <v>42</v>
      </c>
      <c r="F67" s="25" t="s">
        <v>42</v>
      </c>
      <c r="G67" s="25" t="s">
        <v>42</v>
      </c>
      <c r="H67" s="25" t="s">
        <v>42</v>
      </c>
      <c r="I67" s="25" t="s">
        <v>42</v>
      </c>
      <c r="J67" s="25" t="s">
        <v>42</v>
      </c>
    </row>
    <row r="68" spans="1:10" x14ac:dyDescent="0.25">
      <c r="A68" s="21">
        <v>59</v>
      </c>
      <c r="B68" s="54" t="s">
        <v>35</v>
      </c>
      <c r="C68" s="55"/>
      <c r="D68" s="56"/>
      <c r="E68" s="26">
        <f t="shared" ref="E68:J68" si="7">SUM(E69:E75)</f>
        <v>0</v>
      </c>
      <c r="F68" s="26">
        <f t="shared" si="7"/>
        <v>0</v>
      </c>
      <c r="G68" s="26">
        <f t="shared" si="7"/>
        <v>0</v>
      </c>
      <c r="H68" s="26">
        <f t="shared" si="7"/>
        <v>0</v>
      </c>
      <c r="I68" s="26">
        <f t="shared" si="7"/>
        <v>0</v>
      </c>
      <c r="J68" s="26">
        <f t="shared" si="7"/>
        <v>0</v>
      </c>
    </row>
    <row r="69" spans="1:10" ht="15.75" customHeight="1" x14ac:dyDescent="0.25">
      <c r="A69" s="23">
        <v>60</v>
      </c>
      <c r="B69" s="51" t="s">
        <v>67</v>
      </c>
      <c r="C69" s="52"/>
      <c r="D69" s="53"/>
      <c r="E69" s="25" t="s">
        <v>42</v>
      </c>
      <c r="F69" s="25" t="s">
        <v>42</v>
      </c>
      <c r="G69" s="25" t="s">
        <v>42</v>
      </c>
      <c r="H69" s="25" t="s">
        <v>42</v>
      </c>
      <c r="I69" s="25" t="s">
        <v>42</v>
      </c>
      <c r="J69" s="25" t="s">
        <v>42</v>
      </c>
    </row>
    <row r="70" spans="1:10" ht="15.75" customHeight="1" x14ac:dyDescent="0.25">
      <c r="A70" s="23">
        <v>61</v>
      </c>
      <c r="B70" s="51" t="s">
        <v>68</v>
      </c>
      <c r="C70" s="52"/>
      <c r="D70" s="53"/>
      <c r="E70" s="25" t="s">
        <v>42</v>
      </c>
      <c r="F70" s="25" t="s">
        <v>42</v>
      </c>
      <c r="G70" s="25" t="s">
        <v>42</v>
      </c>
      <c r="H70" s="25" t="s">
        <v>42</v>
      </c>
      <c r="I70" s="25" t="s">
        <v>42</v>
      </c>
      <c r="J70" s="25" t="s">
        <v>42</v>
      </c>
    </row>
    <row r="71" spans="1:10" ht="15.75" customHeight="1" x14ac:dyDescent="0.25">
      <c r="A71" s="23">
        <v>62</v>
      </c>
      <c r="B71" s="51" t="s">
        <v>69</v>
      </c>
      <c r="C71" s="52"/>
      <c r="D71" s="53"/>
      <c r="E71" s="25" t="s">
        <v>42</v>
      </c>
      <c r="F71" s="25" t="s">
        <v>42</v>
      </c>
      <c r="G71" s="25" t="s">
        <v>42</v>
      </c>
      <c r="H71" s="25" t="s">
        <v>42</v>
      </c>
      <c r="I71" s="25" t="s">
        <v>42</v>
      </c>
      <c r="J71" s="25" t="s">
        <v>42</v>
      </c>
    </row>
    <row r="72" spans="1:10" x14ac:dyDescent="0.25">
      <c r="A72" s="23">
        <v>63</v>
      </c>
      <c r="B72" s="59" t="s">
        <v>70</v>
      </c>
      <c r="C72" s="59"/>
      <c r="D72" s="59"/>
      <c r="E72" s="24" t="s">
        <v>42</v>
      </c>
      <c r="F72" s="24" t="s">
        <v>42</v>
      </c>
      <c r="G72" s="25" t="s">
        <v>42</v>
      </c>
      <c r="H72" s="25" t="s">
        <v>42</v>
      </c>
      <c r="I72" s="25" t="s">
        <v>42</v>
      </c>
      <c r="J72" s="25" t="s">
        <v>42</v>
      </c>
    </row>
    <row r="73" spans="1:10" ht="15.75" customHeight="1" x14ac:dyDescent="0.25">
      <c r="A73" s="23">
        <v>64</v>
      </c>
      <c r="B73" s="51" t="s">
        <v>71</v>
      </c>
      <c r="C73" s="52"/>
      <c r="D73" s="53"/>
      <c r="E73" s="25" t="s">
        <v>42</v>
      </c>
      <c r="F73" s="25" t="s">
        <v>42</v>
      </c>
      <c r="G73" s="25" t="s">
        <v>42</v>
      </c>
      <c r="H73" s="25" t="s">
        <v>42</v>
      </c>
      <c r="I73" s="25" t="s">
        <v>42</v>
      </c>
      <c r="J73" s="25" t="s">
        <v>42</v>
      </c>
    </row>
    <row r="74" spans="1:10" ht="15.75" customHeight="1" x14ac:dyDescent="0.25">
      <c r="A74" s="23">
        <v>65</v>
      </c>
      <c r="B74" s="51"/>
      <c r="C74" s="52"/>
      <c r="D74" s="53"/>
      <c r="E74" s="25" t="s">
        <v>42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</row>
    <row r="75" spans="1:10" x14ac:dyDescent="0.25">
      <c r="A75" s="23">
        <v>66</v>
      </c>
      <c r="B75" s="51" t="s">
        <v>72</v>
      </c>
      <c r="C75" s="52"/>
      <c r="D75" s="53"/>
      <c r="E75" s="24" t="s">
        <v>42</v>
      </c>
      <c r="F75" s="24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</row>
    <row r="76" spans="1:10" x14ac:dyDescent="0.25">
      <c r="A76" s="21">
        <v>67</v>
      </c>
      <c r="B76" s="54" t="s">
        <v>73</v>
      </c>
      <c r="C76" s="55"/>
      <c r="D76" s="56"/>
      <c r="E76" s="26">
        <f t="shared" ref="E76:J76" si="8">E9+E10-E32</f>
        <v>0</v>
      </c>
      <c r="F76" s="26">
        <f t="shared" si="8"/>
        <v>0</v>
      </c>
      <c r="G76" s="26">
        <f t="shared" si="8"/>
        <v>0</v>
      </c>
      <c r="H76" s="26">
        <f t="shared" si="8"/>
        <v>0</v>
      </c>
      <c r="I76" s="26">
        <f t="shared" si="8"/>
        <v>0</v>
      </c>
      <c r="J76" s="26">
        <f t="shared" si="8"/>
        <v>0</v>
      </c>
    </row>
    <row r="77" spans="1:10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32"/>
    </row>
    <row r="78" spans="1:10" ht="29.25" customHeight="1" thickBot="1" x14ac:dyDescent="0.3">
      <c r="A78" s="58"/>
      <c r="B78" s="58"/>
      <c r="C78" s="58"/>
      <c r="D78" s="58"/>
      <c r="E78" s="58"/>
      <c r="F78" s="58"/>
      <c r="G78" s="58"/>
      <c r="H78" s="58"/>
      <c r="I78" s="58"/>
      <c r="J78" s="33"/>
    </row>
    <row r="79" spans="1:10" ht="61.5" customHeight="1" thickBot="1" x14ac:dyDescent="0.3">
      <c r="A79" s="48"/>
      <c r="B79" s="49"/>
      <c r="C79" s="49"/>
      <c r="D79" s="49"/>
      <c r="E79" s="49"/>
      <c r="F79" s="49"/>
      <c r="G79" s="49"/>
      <c r="H79" s="49"/>
      <c r="I79" s="49"/>
      <c r="J79" s="50"/>
    </row>
  </sheetData>
  <mergeCells count="79">
    <mergeCell ref="B12:D12"/>
    <mergeCell ref="A2:C2"/>
    <mergeCell ref="A3:C3"/>
    <mergeCell ref="A4:C4"/>
    <mergeCell ref="A5:J5"/>
    <mergeCell ref="A6:D6"/>
    <mergeCell ref="E6:J6"/>
    <mergeCell ref="A7:D7"/>
    <mergeCell ref="A8:D8"/>
    <mergeCell ref="B9:D9"/>
    <mergeCell ref="B10:D10"/>
    <mergeCell ref="B11:D11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36:D36"/>
    <mergeCell ref="B25:D25"/>
    <mergeCell ref="B26:D26"/>
    <mergeCell ref="B27:D27"/>
    <mergeCell ref="B28:D28"/>
    <mergeCell ref="B29:D29"/>
    <mergeCell ref="B30:D30"/>
    <mergeCell ref="A31:J31"/>
    <mergeCell ref="B32:D32"/>
    <mergeCell ref="B33:D33"/>
    <mergeCell ref="B34:D34"/>
    <mergeCell ref="B35:D35"/>
    <mergeCell ref="B48:D48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60:D60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72:D72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A79:J79"/>
    <mergeCell ref="B73:D73"/>
    <mergeCell ref="B74:D74"/>
    <mergeCell ref="B75:D75"/>
    <mergeCell ref="B76:D76"/>
    <mergeCell ref="A77:I77"/>
    <mergeCell ref="A78:I78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C.1</vt:lpstr>
      <vt:lpstr>C.2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Spīķe</dc:creator>
  <cp:lastModifiedBy>Kaimini Office</cp:lastModifiedBy>
  <dcterms:created xsi:type="dcterms:W3CDTF">2017-10-16T14:34:53Z</dcterms:created>
  <dcterms:modified xsi:type="dcterms:W3CDTF">2024-03-07T13:46:25Z</dcterms:modified>
</cp:coreProperties>
</file>